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5" i="1" l="1"/>
  <c r="C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4" i="1"/>
  <c r="E3" i="1"/>
  <c r="E2" i="1"/>
  <c r="E21" i="1"/>
</calcChain>
</file>

<file path=xl/sharedStrings.xml><?xml version="1.0" encoding="utf-8"?>
<sst xmlns="http://schemas.openxmlformats.org/spreadsheetml/2006/main" count="67" uniqueCount="41">
  <si>
    <t>Item #</t>
  </si>
  <si>
    <t>Item Description</t>
  </si>
  <si>
    <t>Qty</t>
  </si>
  <si>
    <t>Unit Retail</t>
  </si>
  <si>
    <t>Ext. Retail</t>
  </si>
  <si>
    <t>Category</t>
  </si>
  <si>
    <t>Subcategory</t>
  </si>
  <si>
    <t>*ASCELLA X 29IN</t>
  </si>
  <si>
    <t>TRAVEL</t>
  </si>
  <si>
    <t>LUGGAGE</t>
  </si>
  <si>
    <t>*9FT CONWAY FIR</t>
  </si>
  <si>
    <t>INNOVATIVE GIFTS</t>
  </si>
  <si>
    <t>SEASONAL GIFTS</t>
  </si>
  <si>
    <t>*7.5FT BERN FIR</t>
  </si>
  <si>
    <t>*PIRUTE X 28 PCH</t>
  </si>
  <si>
    <t>BWDN 5PC SS CAPR</t>
  </si>
  <si>
    <t>COOKWARE SET</t>
  </si>
  <si>
    <t>HOUSEWARES</t>
  </si>
  <si>
    <t>COOKWARE</t>
  </si>
  <si>
    <t>*BH BELLAGIO CK</t>
  </si>
  <si>
    <t>BEDDING &amp; ACCESSORIE</t>
  </si>
  <si>
    <t xml:space="preserve"> BEDDING</t>
  </si>
  <si>
    <t>HE RESORT KG CF</t>
  </si>
  <si>
    <t>*PRT X 24 SS TEA</t>
  </si>
  <si>
    <t>HE RESORT QN CF</t>
  </si>
  <si>
    <t>7 6X10 ALISTAIR</t>
  </si>
  <si>
    <t>RUGS</t>
  </si>
  <si>
    <t>BLOOM KG QLT ST</t>
  </si>
  <si>
    <t>ORLEANS QN CMF</t>
  </si>
  <si>
    <t>*HE CASSA QN CMP</t>
  </si>
  <si>
    <t>GOOD VIBRATIONS</t>
  </si>
  <si>
    <t>HOUSEWARE</t>
  </si>
  <si>
    <t>HE 7 ZONE QUEEN</t>
  </si>
  <si>
    <t>WHITE GOODS</t>
  </si>
  <si>
    <t>*CLSC DA FQ CMF</t>
  </si>
  <si>
    <t>SHOOTING STAR PL</t>
  </si>
  <si>
    <t>JUVENILE BEDDING</t>
  </si>
  <si>
    <t>045-0322</t>
  </si>
  <si>
    <t>045-0321</t>
  </si>
  <si>
    <t>045-0307</t>
  </si>
  <si>
    <t>*8FT CONWAY FIR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</si>
</sst>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2" fillId="2" borderId="0" xfId="0" applyFont="1" applyFill="1" applyAlignment="1">
      <alignment horizontal="left"/>
    </xf>
    <xf numFmtId="164" fontId="2" fillId="2" borderId="0" xfId="1" applyFont="1" applyFill="1" applyAlignment="1">
      <alignment horizontal="left"/>
    </xf>
    <xf numFmtId="0" fontId="0" fillId="0" borderId="0" xfId="0" applyAlignment="1">
      <alignment horizontal="left"/>
    </xf>
    <xf numFmtId="164" fontId="0" fillId="0" borderId="0" xfId="1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L26" sqref="L26"/>
    </sheetView>
  </sheetViews>
  <sheetFormatPr defaultRowHeight="15" x14ac:dyDescent="0.25"/>
  <cols>
    <col min="2" max="2" width="18.42578125" bestFit="1" customWidth="1"/>
    <col min="4" max="4" width="11.85546875" bestFit="1" customWidth="1"/>
    <col min="5" max="5" width="11.5703125" bestFit="1" customWidth="1"/>
    <col min="6" max="6" width="22.42578125" bestFit="1" customWidth="1"/>
    <col min="7" max="7" width="17.8554687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</row>
    <row r="2" spans="1:7" x14ac:dyDescent="0.25">
      <c r="A2" s="3">
        <v>470471</v>
      </c>
      <c r="B2" s="3" t="s">
        <v>7</v>
      </c>
      <c r="C2" s="3">
        <v>2</v>
      </c>
      <c r="D2" s="4">
        <v>498.33</v>
      </c>
      <c r="E2" s="4">
        <f t="shared" ref="E2:E20" si="0">D2*C2</f>
        <v>996.66</v>
      </c>
      <c r="F2" s="3" t="s">
        <v>8</v>
      </c>
      <c r="G2" s="3" t="s">
        <v>9</v>
      </c>
    </row>
    <row r="3" spans="1:7" x14ac:dyDescent="0.25">
      <c r="A3" s="3" t="s">
        <v>39</v>
      </c>
      <c r="B3" s="3" t="s">
        <v>10</v>
      </c>
      <c r="C3" s="3">
        <v>12</v>
      </c>
      <c r="D3" s="4">
        <v>498.55</v>
      </c>
      <c r="E3" s="4">
        <f t="shared" si="0"/>
        <v>5982.6</v>
      </c>
      <c r="F3" s="3" t="s">
        <v>11</v>
      </c>
      <c r="G3" s="3" t="s">
        <v>12</v>
      </c>
    </row>
    <row r="4" spans="1:7" x14ac:dyDescent="0.25">
      <c r="A4" s="3" t="s">
        <v>38</v>
      </c>
      <c r="B4" s="3" t="s">
        <v>13</v>
      </c>
      <c r="C4" s="3">
        <v>74</v>
      </c>
      <c r="D4" s="4">
        <v>268.05</v>
      </c>
      <c r="E4" s="4">
        <f t="shared" si="0"/>
        <v>19835.7</v>
      </c>
      <c r="F4" s="3" t="s">
        <v>11</v>
      </c>
      <c r="G4" s="3" t="s">
        <v>12</v>
      </c>
    </row>
    <row r="5" spans="1:7" x14ac:dyDescent="0.25">
      <c r="A5" s="3" t="s">
        <v>37</v>
      </c>
      <c r="B5" s="3" t="s">
        <v>40</v>
      </c>
      <c r="C5" s="3">
        <v>44</v>
      </c>
      <c r="D5" s="4">
        <v>298.32</v>
      </c>
      <c r="E5" s="4">
        <f>D5*C5</f>
        <v>13126.08</v>
      </c>
      <c r="F5" s="3" t="s">
        <v>11</v>
      </c>
      <c r="G5" s="3" t="s">
        <v>12</v>
      </c>
    </row>
    <row r="6" spans="1:7" x14ac:dyDescent="0.25">
      <c r="A6" s="3">
        <v>470478</v>
      </c>
      <c r="B6" s="3" t="s">
        <v>14</v>
      </c>
      <c r="C6" s="3">
        <v>2</v>
      </c>
      <c r="D6" s="4">
        <v>370.09</v>
      </c>
      <c r="E6" s="4">
        <f t="shared" si="0"/>
        <v>740.18</v>
      </c>
      <c r="F6" s="3" t="s">
        <v>8</v>
      </c>
      <c r="G6" s="3" t="s">
        <v>9</v>
      </c>
    </row>
    <row r="7" spans="1:7" x14ac:dyDescent="0.25">
      <c r="A7" s="3">
        <v>470471</v>
      </c>
      <c r="B7" s="3" t="s">
        <v>15</v>
      </c>
      <c r="C7" s="3">
        <v>1</v>
      </c>
      <c r="D7" s="4">
        <v>305.68</v>
      </c>
      <c r="E7" s="4">
        <f t="shared" si="0"/>
        <v>305.68</v>
      </c>
      <c r="F7" s="3" t="s">
        <v>8</v>
      </c>
      <c r="G7" s="3" t="s">
        <v>9</v>
      </c>
    </row>
    <row r="8" spans="1:7" x14ac:dyDescent="0.25">
      <c r="A8" s="3">
        <v>7824137</v>
      </c>
      <c r="B8" s="3" t="s">
        <v>16</v>
      </c>
      <c r="C8" s="3">
        <v>24</v>
      </c>
      <c r="D8" s="4">
        <v>304.48</v>
      </c>
      <c r="E8" s="4">
        <f t="shared" si="0"/>
        <v>7307.52</v>
      </c>
      <c r="F8" s="3" t="s">
        <v>17</v>
      </c>
      <c r="G8" s="3" t="s">
        <v>18</v>
      </c>
    </row>
    <row r="9" spans="1:7" x14ac:dyDescent="0.25">
      <c r="A9" s="3">
        <v>7214597</v>
      </c>
      <c r="B9" s="3" t="s">
        <v>19</v>
      </c>
      <c r="C9" s="3">
        <v>1</v>
      </c>
      <c r="D9" s="4">
        <v>267.17</v>
      </c>
      <c r="E9" s="4">
        <f t="shared" si="0"/>
        <v>267.17</v>
      </c>
      <c r="F9" s="3" t="s">
        <v>20</v>
      </c>
      <c r="G9" s="3" t="s">
        <v>21</v>
      </c>
    </row>
    <row r="10" spans="1:7" x14ac:dyDescent="0.25">
      <c r="A10" s="3">
        <v>7212722</v>
      </c>
      <c r="B10" s="3" t="s">
        <v>22</v>
      </c>
      <c r="C10" s="3">
        <v>15</v>
      </c>
      <c r="D10" s="4">
        <v>266.91000000000003</v>
      </c>
      <c r="E10" s="4">
        <f t="shared" si="0"/>
        <v>4003.6500000000005</v>
      </c>
      <c r="F10" s="3" t="s">
        <v>20</v>
      </c>
      <c r="G10" s="3" t="s">
        <v>21</v>
      </c>
    </row>
    <row r="11" spans="1:7" x14ac:dyDescent="0.25">
      <c r="A11" s="3">
        <v>477182</v>
      </c>
      <c r="B11" s="3" t="s">
        <v>23</v>
      </c>
      <c r="C11" s="3">
        <v>3</v>
      </c>
      <c r="D11" s="4">
        <v>249.26</v>
      </c>
      <c r="E11" s="4">
        <f t="shared" si="0"/>
        <v>747.78</v>
      </c>
      <c r="F11" s="3" t="s">
        <v>8</v>
      </c>
      <c r="G11" s="3" t="s">
        <v>9</v>
      </c>
    </row>
    <row r="12" spans="1:7" x14ac:dyDescent="0.25">
      <c r="A12" s="3">
        <v>7212721</v>
      </c>
      <c r="B12" s="3" t="s">
        <v>24</v>
      </c>
      <c r="C12" s="3">
        <v>35</v>
      </c>
      <c r="D12" s="4">
        <v>236.86</v>
      </c>
      <c r="E12" s="4">
        <f t="shared" si="0"/>
        <v>8290.1</v>
      </c>
      <c r="F12" s="3" t="s">
        <v>20</v>
      </c>
      <c r="G12" s="3" t="s">
        <v>21</v>
      </c>
    </row>
    <row r="13" spans="1:7" x14ac:dyDescent="0.25">
      <c r="A13" s="3">
        <v>7557551</v>
      </c>
      <c r="B13" s="3" t="s">
        <v>25</v>
      </c>
      <c r="C13" s="3">
        <v>52</v>
      </c>
      <c r="D13" s="4">
        <v>192.37</v>
      </c>
      <c r="E13" s="4">
        <f t="shared" si="0"/>
        <v>10003.24</v>
      </c>
      <c r="F13" s="3" t="s">
        <v>26</v>
      </c>
      <c r="G13" s="3" t="s">
        <v>26</v>
      </c>
    </row>
    <row r="14" spans="1:7" x14ac:dyDescent="0.25">
      <c r="A14" s="3">
        <v>7213920</v>
      </c>
      <c r="B14" s="3" t="s">
        <v>27</v>
      </c>
      <c r="C14" s="3">
        <v>60</v>
      </c>
      <c r="D14" s="4">
        <v>159.22</v>
      </c>
      <c r="E14" s="4">
        <f t="shared" si="0"/>
        <v>9553.2000000000007</v>
      </c>
      <c r="F14" s="3" t="s">
        <v>20</v>
      </c>
      <c r="G14" s="3" t="s">
        <v>21</v>
      </c>
    </row>
    <row r="15" spans="1:7" x14ac:dyDescent="0.25">
      <c r="A15" s="3">
        <v>7213921</v>
      </c>
      <c r="B15" s="3" t="s">
        <v>28</v>
      </c>
      <c r="C15" s="3">
        <v>24</v>
      </c>
      <c r="D15" s="4">
        <v>147.97999999999999</v>
      </c>
      <c r="E15" s="4">
        <f t="shared" si="0"/>
        <v>3551.5199999999995</v>
      </c>
      <c r="F15" s="3" t="s">
        <v>20</v>
      </c>
      <c r="G15" s="3" t="s">
        <v>21</v>
      </c>
    </row>
    <row r="16" spans="1:7" x14ac:dyDescent="0.25">
      <c r="A16" s="3">
        <v>7213914</v>
      </c>
      <c r="B16" s="3" t="s">
        <v>29</v>
      </c>
      <c r="C16" s="3">
        <v>36</v>
      </c>
      <c r="D16" s="4">
        <v>131.79</v>
      </c>
      <c r="E16" s="4">
        <f t="shared" si="0"/>
        <v>4744.4399999999996</v>
      </c>
      <c r="F16" s="3" t="s">
        <v>20</v>
      </c>
      <c r="G16" s="3" t="s">
        <v>21</v>
      </c>
    </row>
    <row r="17" spans="1:7" x14ac:dyDescent="0.25">
      <c r="A17" s="3">
        <v>6569003</v>
      </c>
      <c r="B17" s="3" t="s">
        <v>30</v>
      </c>
      <c r="C17" s="3">
        <v>1</v>
      </c>
      <c r="D17" s="4">
        <v>100</v>
      </c>
      <c r="E17" s="4">
        <f t="shared" si="0"/>
        <v>100</v>
      </c>
      <c r="F17" s="3" t="s">
        <v>17</v>
      </c>
      <c r="G17" s="3" t="s">
        <v>31</v>
      </c>
    </row>
    <row r="18" spans="1:7" x14ac:dyDescent="0.25">
      <c r="A18" s="3">
        <v>7255919</v>
      </c>
      <c r="B18" s="3" t="s">
        <v>32</v>
      </c>
      <c r="C18" s="3">
        <v>27</v>
      </c>
      <c r="D18" s="4">
        <v>68.459999999999994</v>
      </c>
      <c r="E18" s="4">
        <f t="shared" si="0"/>
        <v>1848.4199999999998</v>
      </c>
      <c r="F18" s="3" t="s">
        <v>20</v>
      </c>
      <c r="G18" s="3" t="s">
        <v>33</v>
      </c>
    </row>
    <row r="19" spans="1:7" x14ac:dyDescent="0.25">
      <c r="A19" s="3">
        <v>7255730</v>
      </c>
      <c r="B19" s="3" t="s">
        <v>34</v>
      </c>
      <c r="C19" s="3">
        <v>42</v>
      </c>
      <c r="D19" s="4">
        <v>66.349999999999994</v>
      </c>
      <c r="E19" s="4">
        <f t="shared" si="0"/>
        <v>2786.7</v>
      </c>
      <c r="F19" s="3" t="s">
        <v>20</v>
      </c>
      <c r="G19" s="3" t="s">
        <v>33</v>
      </c>
    </row>
    <row r="20" spans="1:7" x14ac:dyDescent="0.25">
      <c r="A20" s="3">
        <v>7283840</v>
      </c>
      <c r="B20" s="3" t="s">
        <v>35</v>
      </c>
      <c r="C20" s="3">
        <v>50</v>
      </c>
      <c r="D20" s="4">
        <v>38.299999999999997</v>
      </c>
      <c r="E20" s="4">
        <f t="shared" si="0"/>
        <v>1914.9999999999998</v>
      </c>
      <c r="F20" s="3" t="s">
        <v>20</v>
      </c>
      <c r="G20" s="3" t="s">
        <v>36</v>
      </c>
    </row>
    <row r="21" spans="1:7" x14ac:dyDescent="0.25">
      <c r="A21" s="1"/>
      <c r="B21" s="1"/>
      <c r="C21" s="1">
        <f>SUM(C2:C20)</f>
        <v>505</v>
      </c>
      <c r="D21" s="2"/>
      <c r="E21" s="2">
        <f>SUM(E2:E20)</f>
        <v>96105.64</v>
      </c>
      <c r="F21" s="1"/>
      <c r="G21" s="1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2023-08-16T15:40:32Z</dcterms:created>
  <dcterms:modified xsi:type="dcterms:W3CDTF">2023-10-03T09:28:23Z</dcterms:modified>
</cp:coreProperties>
</file>